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ateja\Desktop\Mateja\poklicna\"/>
    </mc:Choice>
  </mc:AlternateContent>
  <xr:revisionPtr revIDLastSave="0" documentId="13_ncr:1_{B2433670-57AD-44A2-9B1F-0EBA4BEDD67A}" xr6:coauthVersionLast="36" xr6:coauthVersionMax="36" xr10:uidLastSave="{00000000-0000-0000-0000-000000000000}"/>
  <bookViews>
    <workbookView xWindow="120" yWindow="12" windowWidth="15192" windowHeight="819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H6" i="1" l="1"/>
  <c r="C17" i="1" l="1"/>
  <c r="D17" i="1" l="1"/>
  <c r="B17" i="1"/>
  <c r="B18" i="1" l="1"/>
  <c r="B22" i="1" s="1"/>
</calcChain>
</file>

<file path=xl/sharedStrings.xml><?xml version="1.0" encoding="utf-8"?>
<sst xmlns="http://schemas.openxmlformats.org/spreadsheetml/2006/main" count="35" uniqueCount="33">
  <si>
    <t>Predmeti</t>
  </si>
  <si>
    <t>slovenščina</t>
  </si>
  <si>
    <t>matematika</t>
  </si>
  <si>
    <t>angleščina</t>
  </si>
  <si>
    <t>likovna umetnost</t>
  </si>
  <si>
    <t>glasbena umetnost</t>
  </si>
  <si>
    <t>geografija</t>
  </si>
  <si>
    <t>zgodovina</t>
  </si>
  <si>
    <t>dom. in drž. kultura in etika</t>
  </si>
  <si>
    <t>fizika</t>
  </si>
  <si>
    <t>kemija</t>
  </si>
  <si>
    <t>biologija</t>
  </si>
  <si>
    <t>naravoslovje</t>
  </si>
  <si>
    <t>tehnika</t>
  </si>
  <si>
    <t>šport</t>
  </si>
  <si>
    <t>7.r. - ocene</t>
  </si>
  <si>
    <t>8.r. - ocene</t>
  </si>
  <si>
    <t>9.r. - ocene</t>
  </si>
  <si>
    <t>Seštevek ocen</t>
  </si>
  <si>
    <t>Seštevek ocen 7.+8.+9. r</t>
  </si>
  <si>
    <t>Stolpec1</t>
  </si>
  <si>
    <t>Stolpec2</t>
  </si>
  <si>
    <t>Stolpec3</t>
  </si>
  <si>
    <t>Stolpec4</t>
  </si>
  <si>
    <t>Končni dosežek točk</t>
  </si>
  <si>
    <t>Dosežek na NPZ - SLJ (%)</t>
  </si>
  <si>
    <t>Dosežek na NPZ - MAT (%)</t>
  </si>
  <si>
    <t>(max št. točk = 175)</t>
  </si>
  <si>
    <t>(max dosežek = 100)</t>
  </si>
  <si>
    <t>Seštevek zaključnih ocen (max 120 oz. 175)</t>
  </si>
  <si>
    <t>Končni dosežek točk (max 81,14 oz 100)</t>
  </si>
  <si>
    <t>Hitri izračun točk (če poznaš seštevek ocen)</t>
  </si>
  <si>
    <t>Točke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</si>
</sst>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D18" totalsRowShown="0">
  <autoFilter ref="A1:D18" xr:uid="{00000000-0009-0000-0100-000001000000}"/>
  <tableColumns count="4">
    <tableColumn id="1" xr3:uid="{00000000-0010-0000-0000-000001000000}" name="Stolpec1"/>
    <tableColumn id="2" xr3:uid="{00000000-0010-0000-0000-000002000000}" name="Stolpec2"/>
    <tableColumn id="3" xr3:uid="{00000000-0010-0000-0000-000003000000}" name="Stolpec3"/>
    <tableColumn id="4" xr3:uid="{00000000-0010-0000-0000-000004000000}" name="Stolpec4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328E3A3-9BDF-46B5-B99D-642A3D50462F}" name="Tabela6" displayName="Tabela6" ref="G2:H6" totalsRowShown="0">
  <autoFilter ref="G2:H6" xr:uid="{E9C0FB02-E742-460D-925F-364B1C1BC392}"/>
  <tableColumns count="2">
    <tableColumn id="1" xr3:uid="{F2DFD833-46F0-477C-A1FD-5716074B9E05}" name="Hitri izračun točk (če poznaš seštevek ocen)"/>
    <tableColumn id="2" xr3:uid="{B841C05C-7D32-4CA1-A596-1194B5A294F6}" name="Točke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topLeftCell="B2" zoomScale="130" zoomScaleNormal="130" workbookViewId="0">
      <selection activeCell="F16" sqref="F16"/>
    </sheetView>
  </sheetViews>
  <sheetFormatPr defaultRowHeight="14.4" x14ac:dyDescent="0.3"/>
  <cols>
    <col min="1" max="1" width="25.6640625" bestFit="1" customWidth="1"/>
    <col min="2" max="4" width="10.88671875" bestFit="1" customWidth="1"/>
    <col min="7" max="7" width="40.21875" bestFit="1" customWidth="1"/>
    <col min="8" max="8" width="9.44140625" customWidth="1"/>
    <col min="9" max="9" width="37" bestFit="1" customWidth="1"/>
    <col min="10" max="10" width="9.44140625" customWidth="1"/>
  </cols>
  <sheetData>
    <row r="1" spans="1:8" hidden="1" x14ac:dyDescent="0.3">
      <c r="A1" t="s">
        <v>20</v>
      </c>
      <c r="B1" t="s">
        <v>21</v>
      </c>
      <c r="C1" t="s">
        <v>22</v>
      </c>
      <c r="D1" t="s">
        <v>23</v>
      </c>
    </row>
    <row r="2" spans="1:8" x14ac:dyDescent="0.3">
      <c r="A2" t="s">
        <v>0</v>
      </c>
      <c r="B2" t="s">
        <v>15</v>
      </c>
      <c r="C2" t="s">
        <v>16</v>
      </c>
      <c r="D2" t="s">
        <v>17</v>
      </c>
      <c r="F2" s="1"/>
      <c r="G2" t="s">
        <v>31</v>
      </c>
      <c r="H2" t="s">
        <v>32</v>
      </c>
    </row>
    <row r="3" spans="1:8" x14ac:dyDescent="0.3">
      <c r="A3" t="s">
        <v>1</v>
      </c>
      <c r="F3" s="1"/>
      <c r="G3" t="s">
        <v>29</v>
      </c>
    </row>
    <row r="4" spans="1:8" x14ac:dyDescent="0.3">
      <c r="A4" t="s">
        <v>2</v>
      </c>
      <c r="G4" t="s">
        <v>25</v>
      </c>
    </row>
    <row r="5" spans="1:8" x14ac:dyDescent="0.3">
      <c r="A5" t="s">
        <v>3</v>
      </c>
      <c r="G5" t="s">
        <v>26</v>
      </c>
    </row>
    <row r="6" spans="1:8" x14ac:dyDescent="0.3">
      <c r="A6" t="s">
        <v>4</v>
      </c>
      <c r="G6" t="s">
        <v>30</v>
      </c>
      <c r="H6" s="2">
        <f>H3/175*60+H4/100*20+H5/100*20</f>
        <v>0</v>
      </c>
    </row>
    <row r="7" spans="1:8" x14ac:dyDescent="0.3">
      <c r="A7" t="s">
        <v>5</v>
      </c>
    </row>
    <row r="8" spans="1:8" x14ac:dyDescent="0.3">
      <c r="A8" t="s">
        <v>6</v>
      </c>
    </row>
    <row r="9" spans="1:8" x14ac:dyDescent="0.3">
      <c r="A9" t="s">
        <v>7</v>
      </c>
    </row>
    <row r="10" spans="1:8" x14ac:dyDescent="0.3">
      <c r="A10" t="s">
        <v>8</v>
      </c>
    </row>
    <row r="11" spans="1:8" x14ac:dyDescent="0.3">
      <c r="A11" t="s">
        <v>9</v>
      </c>
    </row>
    <row r="12" spans="1:8" x14ac:dyDescent="0.3">
      <c r="A12" t="s">
        <v>10</v>
      </c>
    </row>
    <row r="13" spans="1:8" x14ac:dyDescent="0.3">
      <c r="A13" t="s">
        <v>11</v>
      </c>
    </row>
    <row r="14" spans="1:8" x14ac:dyDescent="0.3">
      <c r="A14" t="s">
        <v>12</v>
      </c>
    </row>
    <row r="15" spans="1:8" x14ac:dyDescent="0.3">
      <c r="A15" t="s">
        <v>13</v>
      </c>
    </row>
    <row r="16" spans="1:8" x14ac:dyDescent="0.3">
      <c r="A16" t="s">
        <v>14</v>
      </c>
    </row>
    <row r="17" spans="1:4" x14ac:dyDescent="0.3">
      <c r="A17" t="s">
        <v>18</v>
      </c>
      <c r="B17">
        <f>B3+B4+B5+B6+B7+B8+B9+B10+B14+B15+B16</f>
        <v>0</v>
      </c>
      <c r="C17">
        <f>C3+C4+C5+C6+C7+C8+C9+C10+C11+C12+C13+C15+C16</f>
        <v>0</v>
      </c>
      <c r="D17">
        <f>D3+D4+D5+D6+D7+D8+D9+D11+D12+D13+D16</f>
        <v>0</v>
      </c>
    </row>
    <row r="18" spans="1:4" x14ac:dyDescent="0.3">
      <c r="A18" t="s">
        <v>19</v>
      </c>
      <c r="B18" s="1">
        <f>B17+C17+D17</f>
        <v>0</v>
      </c>
      <c r="C18" t="s">
        <v>27</v>
      </c>
    </row>
    <row r="20" spans="1:4" x14ac:dyDescent="0.3">
      <c r="A20" t="s">
        <v>25</v>
      </c>
    </row>
    <row r="21" spans="1:4" x14ac:dyDescent="0.3">
      <c r="A21" t="s">
        <v>26</v>
      </c>
    </row>
    <row r="22" spans="1:4" x14ac:dyDescent="0.3">
      <c r="A22" t="s">
        <v>24</v>
      </c>
      <c r="B22" s="1">
        <f>(B18/175)*60+(B20/100)*20+(B21/100)*20</f>
        <v>0</v>
      </c>
      <c r="C22" t="s">
        <v>28</v>
      </c>
    </row>
  </sheetData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Ministerstvo za šolstvo</dc:creator>
  <cp:lastModifiedBy>Mateja</cp:lastModifiedBy>
  <dcterms:created xsi:type="dcterms:W3CDTF">2013-12-13T08:44:01Z</dcterms:created>
  <dcterms:modified xsi:type="dcterms:W3CDTF">2025-04-22T07:27:20Z</dcterms:modified>
</cp:coreProperties>
</file>